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langner\Desktop\"/>
    </mc:Choice>
  </mc:AlternateContent>
  <xr:revisionPtr revIDLastSave="0" documentId="8_{226974AA-CEAD-4E9F-9194-E722827A7F75}" xr6:coauthVersionLast="47" xr6:coauthVersionMax="47" xr10:uidLastSave="{00000000-0000-0000-0000-000000000000}"/>
  <bookViews>
    <workbookView xWindow="1605" yWindow="540" windowWidth="24765" windowHeight="13980" xr2:uid="{00000000-000D-0000-FFFF-FFFF00000000}"/>
  </bookViews>
  <sheets>
    <sheet name="Technische Daten"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 i="1" l="1"/>
  <c r="C1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Hromatke, Franz</author>
  </authors>
  <commentList>
    <comment ref="D18" authorId="0" shapeId="0" xr:uid="{00000000-0006-0000-0000-000001000000}">
      <text>
        <r>
          <rPr>
            <b/>
            <sz val="9"/>
            <color indexed="81"/>
            <rFont val="Segoe UI"/>
            <charset val="1"/>
          </rPr>
          <t>Hromatke, Franz:</t>
        </r>
        <r>
          <rPr>
            <sz val="9"/>
            <color indexed="81"/>
            <rFont val="Segoe UI"/>
            <charset val="1"/>
          </rPr>
          <t xml:space="preserve">
60km bei Berechnung jeder Einzelader; 51km bei einfacher Strecke</t>
        </r>
      </text>
    </comment>
  </commentList>
</comments>
</file>

<file path=xl/sharedStrings.xml><?xml version="1.0" encoding="utf-8"?>
<sst xmlns="http://schemas.openxmlformats.org/spreadsheetml/2006/main" count="81" uniqueCount="50">
  <si>
    <t>Lasten und Bezüge</t>
  </si>
  <si>
    <t>Höchstlast aus vorgelagertem Netz</t>
  </si>
  <si>
    <t>kW</t>
  </si>
  <si>
    <t>Zeitgleiche Jahreshöchstlast Mittelspannung</t>
  </si>
  <si>
    <t>Zeitpunkt:</t>
  </si>
  <si>
    <t>Bezug aus vorgelagerter Netzebene</t>
  </si>
  <si>
    <t>kWh</t>
  </si>
  <si>
    <t>Einspeisungen</t>
  </si>
  <si>
    <t>Einspeisung aus dezentraler Erzeugung 20 kV</t>
  </si>
  <si>
    <t>EEG-Anlagen (Photovoltaik)</t>
  </si>
  <si>
    <t>Einspeisung aus dezentraler Erzeugung 0,4 kV</t>
  </si>
  <si>
    <t>davon EEG-Anlagen (Wasserkraft und Photovoltaik)</t>
  </si>
  <si>
    <t>Gesamt KWK-G Anlagen (BHKW)</t>
  </si>
  <si>
    <t>Stromkreislängen</t>
  </si>
  <si>
    <t>Niederspannungskabel</t>
  </si>
  <si>
    <t>km</t>
  </si>
  <si>
    <t>Niederspannungsfreileitung</t>
  </si>
  <si>
    <t> 1</t>
  </si>
  <si>
    <t>Mittelspannungskabel</t>
  </si>
  <si>
    <t>Mittelspannungsfreileitung</t>
  </si>
  <si>
    <t>Installierte Leistung der Umspannebene 20/0,4 kV</t>
  </si>
  <si>
    <t>Entnommene Jahresarbeit je Netz- und Umspannebene</t>
  </si>
  <si>
    <t>Niederspannungsebene 0,4 kV</t>
  </si>
  <si>
    <t>MWh</t>
  </si>
  <si>
    <t>Umspannungsebene 20/0,4 kV</t>
  </si>
  <si>
    <t>Mittelspannungsebene 20 kV</t>
  </si>
  <si>
    <t>Anzahl Entnahmestellen je Netz- und Umspannebene</t>
  </si>
  <si>
    <t>Anzahl</t>
  </si>
  <si>
    <t>Anzahl der Hausanschlüsse</t>
  </si>
  <si>
    <t>Stück</t>
  </si>
  <si>
    <t>Umspannungsebene 20/04 kV</t>
  </si>
  <si>
    <t>Geografische Daten</t>
  </si>
  <si>
    <t>Einwohnerzahl der Gemeinde</t>
  </si>
  <si>
    <t>davon in der Niederspannung von Gemeindwerke versorgt</t>
  </si>
  <si>
    <t>Geografische Fläche</t>
  </si>
  <si>
    <t>km²</t>
  </si>
  <si>
    <t>Versorgte Fläche Niederspannung</t>
  </si>
  <si>
    <t>Versorgte Fläche Mittelspannung</t>
  </si>
  <si>
    <t>*) Die Daten sind nur teilweise belastbar, da die notwendigen Datenreihen nicht vollständig, d.h. für das gesamte Jahr vorliegen. Insoweit handelt es sich auch um Abschätzungen mit Hilfe von Näherungswerten, die Darstellung bietet dennoch einen realistischen Überblick zur Netzstruktur.</t>
  </si>
  <si>
    <t>Einheit</t>
  </si>
  <si>
    <t>Menge</t>
  </si>
  <si>
    <t>Technische Daten der Stromversorgung in Wendelstein</t>
  </si>
  <si>
    <t>eigene Trafos</t>
  </si>
  <si>
    <t>eigene Umspannstationen</t>
  </si>
  <si>
    <t>MVA</t>
  </si>
  <si>
    <t>kundeneigene Trafos</t>
  </si>
  <si>
    <t>kundeneigene Umspannstationen</t>
  </si>
  <si>
    <t>Datenstand 31.12.2022</t>
  </si>
  <si>
    <t>Datenstand 31.12.2023</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</si>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</sst>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h:mm;@"/>
  </numFmts>
  <fonts count="10">
    <font>
      <sz val="11"/>
      <color theme="1"/>
      <name val="Calibri"/>
      <family val="2"/>
      <scheme val="minor"/>
    </font>
    <font>
      <u/>
      <sz val="11"/>
      <color theme="10"/>
      <name val="Calibri"/>
      <family val="2"/>
      <scheme val="minor"/>
    </font>
    <font>
      <sz val="11"/>
      <color theme="1"/>
      <name val="Calibri"/>
      <family val="2"/>
      <scheme val="minor"/>
    </font>
    <font>
      <b/>
      <sz val="11"/>
      <color theme="1"/>
      <name val="NuvoOT-Bold"/>
      <family val="2"/>
    </font>
    <font>
      <u/>
      <sz val="12"/>
      <color theme="1"/>
      <name val="NuvoOT-Bold"/>
      <family val="2"/>
    </font>
    <font>
      <b/>
      <sz val="11"/>
      <color theme="1"/>
      <name val="Arial"/>
      <family val="2"/>
    </font>
    <font>
      <sz val="11"/>
      <color theme="1"/>
      <name val="Arial"/>
      <family val="2"/>
    </font>
    <font>
      <b/>
      <sz val="11"/>
      <color theme="1"/>
      <name val="Calibri"/>
      <family val="2"/>
      <scheme val="minor"/>
    </font>
    <font>
      <sz val="9"/>
      <color indexed="81"/>
      <name val="Segoe UI"/>
      <charset val="1"/>
    </font>
    <font>
      <b/>
      <sz val="9"/>
      <color indexed="81"/>
      <name val="Segoe UI"/>
      <charset val="1"/>
    </font>
  </fonts>
  <fills count="3">
    <fill>
      <patternFill patternType="none"/>
    </fill>
    <fill>
      <patternFill patternType="gray125"/>
    </fill>
    <fill>
      <patternFill patternType="solid">
        <fgColor theme="5" tint="0.59999389629810485"/>
        <bgColor indexed="65"/>
      </patternFill>
    </fill>
  </fills>
  <borders count="3">
    <border>
      <left/>
      <right/>
      <top/>
      <bottom/>
      <diagonal/>
    </border>
    <border>
      <left/>
      <right/>
      <top/>
      <bottom style="thin">
        <color rgb="FF7F7F7F"/>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0" fontId="2" fillId="2" borderId="0" applyNumberFormat="0" applyBorder="0" applyAlignment="0" applyProtection="0"/>
  </cellStyleXfs>
  <cellXfs count="21">
    <xf numFmtId="0" fontId="0" fillId="0" borderId="0" xfId="0"/>
    <xf numFmtId="0" fontId="1" fillId="0" borderId="0" xfId="1"/>
    <xf numFmtId="0" fontId="6" fillId="0" borderId="0" xfId="0" applyFont="1" applyAlignment="1">
      <alignment vertical="center" wrapText="1"/>
    </xf>
    <xf numFmtId="0" fontId="6" fillId="0" borderId="0" xfId="0" applyFont="1"/>
    <xf numFmtId="0" fontId="5" fillId="0" borderId="0" xfId="0" applyFont="1" applyAlignment="1">
      <alignment vertical="top" wrapText="1"/>
    </xf>
    <xf numFmtId="0" fontId="2" fillId="2" borderId="0" xfId="2"/>
    <xf numFmtId="0" fontId="7" fillId="2" borderId="0" xfId="2" applyFont="1"/>
    <xf numFmtId="0" fontId="0" fillId="2" borderId="0" xfId="2" applyFont="1"/>
    <xf numFmtId="0" fontId="0" fillId="0" borderId="2" xfId="0" applyBorder="1"/>
    <xf numFmtId="14" fontId="3" fillId="0" borderId="2" xfId="0" applyNumberFormat="1" applyFont="1" applyBorder="1" applyAlignment="1">
      <alignment horizontal="right" vertical="center" wrapText="1"/>
    </xf>
    <xf numFmtId="3" fontId="2" fillId="2" borderId="2" xfId="2" applyNumberFormat="1" applyBorder="1" applyAlignment="1">
      <alignment horizontal="right"/>
    </xf>
    <xf numFmtId="164" fontId="2" fillId="2" borderId="2" xfId="2" applyNumberFormat="1" applyBorder="1" applyAlignment="1">
      <alignment horizontal="right"/>
    </xf>
    <xf numFmtId="0" fontId="7" fillId="2" borderId="2" xfId="2" applyFont="1" applyBorder="1"/>
    <xf numFmtId="3" fontId="0" fillId="2" borderId="2" xfId="2" applyNumberFormat="1" applyFont="1" applyBorder="1" applyAlignment="1">
      <alignment horizontal="right"/>
    </xf>
    <xf numFmtId="0" fontId="6" fillId="0" borderId="2" xfId="0" applyFont="1" applyBorder="1" applyAlignment="1">
      <alignment horizontal="right"/>
    </xf>
    <xf numFmtId="0" fontId="6" fillId="0" borderId="2" xfId="0" applyFont="1" applyBorder="1"/>
    <xf numFmtId="0" fontId="0" fillId="0" borderId="2" xfId="0" applyBorder="1" applyAlignment="1">
      <alignment horizontal="right"/>
    </xf>
    <xf numFmtId="3" fontId="0" fillId="0" borderId="2" xfId="0" applyNumberFormat="1" applyBorder="1"/>
    <xf numFmtId="3" fontId="0" fillId="0" borderId="0" xfId="0" applyNumberFormat="1"/>
    <xf numFmtId="0" fontId="6" fillId="0" borderId="0" xfId="0" applyFont="1" applyAlignment="1">
      <alignment horizontal="center" vertical="center" wrapText="1"/>
    </xf>
    <xf numFmtId="0" fontId="4" fillId="0" borderId="1" xfId="0" applyFont="1" applyBorder="1" applyAlignment="1">
      <alignment horizontal="center" vertical="top" wrapText="1"/>
    </xf>
  </cellXfs>
  <cellStyles count="3">
    <cellStyle name="40 % - Akzent2" xfId="2" builtinId="35"/>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2"/>
  <sheetViews>
    <sheetView tabSelected="1" zoomScaleNormal="100" workbookViewId="0">
      <selection activeCell="D48" sqref="D48"/>
    </sheetView>
  </sheetViews>
  <sheetFormatPr baseColWidth="10" defaultRowHeight="15"/>
  <cols>
    <col min="1" max="1" width="58.42578125" customWidth="1"/>
    <col min="2" max="2" width="9.7109375" customWidth="1"/>
    <col min="3" max="3" width="21.85546875" style="8" customWidth="1"/>
    <col min="4" max="4" width="15.42578125" style="8" customWidth="1"/>
  </cols>
  <sheetData>
    <row r="1" spans="1:5" ht="30">
      <c r="A1" s="20" t="s">
        <v>41</v>
      </c>
      <c r="B1" s="20"/>
      <c r="C1" s="9" t="s">
        <v>47</v>
      </c>
      <c r="D1" s="9" t="s">
        <v>48</v>
      </c>
    </row>
    <row r="2" spans="1:5" ht="17.25" customHeight="1">
      <c r="A2" s="6" t="s">
        <v>0</v>
      </c>
      <c r="B2" s="6" t="s">
        <v>39</v>
      </c>
    </row>
    <row r="3" spans="1:5" ht="17.25" customHeight="1">
      <c r="A3" s="5" t="s">
        <v>1</v>
      </c>
      <c r="B3" s="5" t="s">
        <v>2</v>
      </c>
      <c r="C3" s="10">
        <v>9331</v>
      </c>
    </row>
    <row r="4" spans="1:5" ht="17.25" customHeight="1">
      <c r="A4" s="5" t="s">
        <v>3</v>
      </c>
      <c r="B4" s="5" t="s">
        <v>2</v>
      </c>
      <c r="C4" s="10">
        <v>9331</v>
      </c>
    </row>
    <row r="5" spans="1:5" ht="17.25" customHeight="1">
      <c r="A5" s="5" t="s">
        <v>4</v>
      </c>
      <c r="B5" s="5"/>
      <c r="C5" s="11">
        <v>44587.541666666664</v>
      </c>
    </row>
    <row r="6" spans="1:5" ht="17.25" customHeight="1">
      <c r="A6" s="5" t="s">
        <v>5</v>
      </c>
      <c r="B6" s="5" t="s">
        <v>6</v>
      </c>
      <c r="C6" s="10">
        <v>43820101.5</v>
      </c>
    </row>
    <row r="7" spans="1:5" ht="17.25" customHeight="1">
      <c r="A7" s="5"/>
      <c r="B7" s="5"/>
      <c r="C7" s="10"/>
    </row>
    <row r="8" spans="1:5">
      <c r="A8" s="6" t="s">
        <v>7</v>
      </c>
      <c r="B8" s="5"/>
      <c r="C8" s="10"/>
    </row>
    <row r="9" spans="1:5" ht="17.25" customHeight="1">
      <c r="A9" s="5" t="s">
        <v>8</v>
      </c>
      <c r="B9" s="5" t="s">
        <v>6</v>
      </c>
      <c r="C9" s="10">
        <v>518379</v>
      </c>
      <c r="D9" s="17">
        <v>543967</v>
      </c>
    </row>
    <row r="10" spans="1:5" ht="15" customHeight="1">
      <c r="A10" s="5" t="s">
        <v>9</v>
      </c>
      <c r="B10" s="5" t="s">
        <v>6</v>
      </c>
      <c r="C10" s="10">
        <v>518379</v>
      </c>
      <c r="D10" s="17">
        <v>543967</v>
      </c>
    </row>
    <row r="11" spans="1:5" ht="17.25" customHeight="1">
      <c r="A11" s="5" t="s">
        <v>10</v>
      </c>
      <c r="B11" s="5" t="s">
        <v>6</v>
      </c>
      <c r="C11" s="10">
        <f>C12+C13</f>
        <v>4312530.84</v>
      </c>
      <c r="D11" s="17">
        <v>4663872</v>
      </c>
    </row>
    <row r="12" spans="1:5" ht="17.25" customHeight="1">
      <c r="A12" s="5" t="s">
        <v>11</v>
      </c>
      <c r="B12" s="5" t="s">
        <v>6</v>
      </c>
      <c r="C12" s="10">
        <f>3846434-C10</f>
        <v>3328055</v>
      </c>
      <c r="D12" s="17">
        <v>3654277</v>
      </c>
    </row>
    <row r="13" spans="1:5" ht="17.25" customHeight="1">
      <c r="A13" s="5" t="s">
        <v>12</v>
      </c>
      <c r="B13" s="5" t="s">
        <v>6</v>
      </c>
      <c r="C13" s="10">
        <v>984475.84</v>
      </c>
      <c r="D13" s="17">
        <v>1009595</v>
      </c>
      <c r="E13" s="18" t="s">
        <v>49</v>
      </c>
    </row>
    <row r="14" spans="1:5">
      <c r="A14" s="5"/>
      <c r="B14" s="5"/>
      <c r="C14" s="12" t="s">
        <v>40</v>
      </c>
      <c r="E14" s="18" t="s">
        <v>49</v>
      </c>
    </row>
    <row r="15" spans="1:5">
      <c r="A15" s="6" t="s">
        <v>13</v>
      </c>
      <c r="B15" s="5"/>
      <c r="C15" s="10"/>
      <c r="E15" t="s">
        <v>49</v>
      </c>
    </row>
    <row r="16" spans="1:5" ht="17.25" customHeight="1">
      <c r="A16" s="5" t="s">
        <v>14</v>
      </c>
      <c r="B16" s="5" t="s">
        <v>15</v>
      </c>
      <c r="C16" s="10">
        <v>248</v>
      </c>
      <c r="D16" s="8">
        <v>255</v>
      </c>
    </row>
    <row r="17" spans="1:4" ht="17.25" customHeight="1">
      <c r="A17" s="5" t="s">
        <v>16</v>
      </c>
      <c r="B17" s="5" t="s">
        <v>15</v>
      </c>
      <c r="C17" s="10" t="s">
        <v>17</v>
      </c>
      <c r="D17" s="8">
        <v>1</v>
      </c>
    </row>
    <row r="18" spans="1:4" ht="17.25" customHeight="1">
      <c r="A18" s="5" t="s">
        <v>18</v>
      </c>
      <c r="B18" s="5" t="s">
        <v>15</v>
      </c>
      <c r="C18" s="10">
        <v>46</v>
      </c>
      <c r="D18" s="16">
        <v>51</v>
      </c>
    </row>
    <row r="19" spans="1:4" ht="17.25" customHeight="1">
      <c r="A19" s="5" t="s">
        <v>19</v>
      </c>
      <c r="B19" s="5" t="s">
        <v>15</v>
      </c>
      <c r="C19" s="10">
        <v>1</v>
      </c>
      <c r="D19" s="8">
        <v>1</v>
      </c>
    </row>
    <row r="20" spans="1:4" ht="17.25" customHeight="1">
      <c r="A20" s="5" t="s">
        <v>20</v>
      </c>
      <c r="B20" s="5"/>
      <c r="C20" s="10"/>
    </row>
    <row r="21" spans="1:4" ht="17.25" customHeight="1">
      <c r="A21" s="7" t="s">
        <v>43</v>
      </c>
      <c r="B21" s="7" t="s">
        <v>27</v>
      </c>
      <c r="C21" s="13">
        <v>55</v>
      </c>
      <c r="D21" s="8">
        <v>57</v>
      </c>
    </row>
    <row r="22" spans="1:4" ht="17.25" customHeight="1">
      <c r="A22" s="7" t="s">
        <v>42</v>
      </c>
      <c r="B22" s="7" t="s">
        <v>27</v>
      </c>
      <c r="C22" s="13">
        <v>62</v>
      </c>
      <c r="D22" s="8">
        <v>64</v>
      </c>
    </row>
    <row r="23" spans="1:4" ht="17.25" customHeight="1">
      <c r="A23" s="5"/>
      <c r="B23" s="7" t="s">
        <v>44</v>
      </c>
      <c r="C23" s="13">
        <v>34.29</v>
      </c>
      <c r="D23" s="8">
        <v>35.32</v>
      </c>
    </row>
    <row r="24" spans="1:4" ht="17.25" customHeight="1">
      <c r="A24" s="7" t="s">
        <v>45</v>
      </c>
      <c r="B24" s="7" t="s">
        <v>27</v>
      </c>
      <c r="C24" s="10">
        <v>17</v>
      </c>
      <c r="D24" s="8">
        <v>17</v>
      </c>
    </row>
    <row r="25" spans="1:4" ht="17.25" customHeight="1">
      <c r="A25" s="7"/>
      <c r="B25" s="7" t="s">
        <v>44</v>
      </c>
      <c r="C25" s="10">
        <v>9.7550000000000008</v>
      </c>
      <c r="D25" s="8">
        <v>10</v>
      </c>
    </row>
    <row r="26" spans="1:4" ht="17.25" customHeight="1">
      <c r="A26" s="7" t="s">
        <v>46</v>
      </c>
      <c r="B26" s="7" t="s">
        <v>27</v>
      </c>
      <c r="C26" s="10">
        <v>15</v>
      </c>
      <c r="D26" s="8">
        <v>15</v>
      </c>
    </row>
    <row r="27" spans="1:4" ht="17.25" customHeight="1">
      <c r="A27" s="6" t="s">
        <v>21</v>
      </c>
      <c r="B27" s="5"/>
      <c r="C27" s="10"/>
    </row>
    <row r="28" spans="1:4" ht="17.25" customHeight="1">
      <c r="A28" s="5" t="s">
        <v>22</v>
      </c>
      <c r="B28" s="5" t="s">
        <v>23</v>
      </c>
      <c r="C28" s="10">
        <v>32901</v>
      </c>
    </row>
    <row r="29" spans="1:4" ht="15" customHeight="1">
      <c r="A29" s="5" t="s">
        <v>24</v>
      </c>
      <c r="B29" s="5" t="s">
        <v>23</v>
      </c>
      <c r="C29" s="10">
        <v>37273</v>
      </c>
    </row>
    <row r="30" spans="1:4" ht="17.25" customHeight="1">
      <c r="A30" s="5" t="s">
        <v>25</v>
      </c>
      <c r="B30" s="5" t="s">
        <v>23</v>
      </c>
      <c r="C30" s="10">
        <v>48701</v>
      </c>
    </row>
    <row r="31" spans="1:4" ht="17.25" customHeight="1">
      <c r="A31" s="5"/>
      <c r="B31" s="5"/>
      <c r="C31" s="10"/>
    </row>
    <row r="32" spans="1:4" ht="17.25" customHeight="1">
      <c r="A32" s="6" t="s">
        <v>26</v>
      </c>
      <c r="B32" s="5"/>
      <c r="C32" s="10"/>
    </row>
    <row r="33" spans="1:4" ht="17.25" customHeight="1">
      <c r="A33" s="5" t="s">
        <v>22</v>
      </c>
      <c r="B33" s="5" t="s">
        <v>27</v>
      </c>
      <c r="C33" s="10">
        <v>7063</v>
      </c>
      <c r="D33" s="8">
        <v>7083</v>
      </c>
    </row>
    <row r="34" spans="1:4" ht="17.25" customHeight="1">
      <c r="A34" s="5" t="s">
        <v>24</v>
      </c>
      <c r="B34" s="5" t="s">
        <v>27</v>
      </c>
      <c r="C34" s="10">
        <v>20</v>
      </c>
      <c r="D34" s="8">
        <v>20</v>
      </c>
    </row>
    <row r="35" spans="1:4" ht="17.25" customHeight="1">
      <c r="A35" s="5" t="s">
        <v>25</v>
      </c>
      <c r="B35" s="5" t="s">
        <v>27</v>
      </c>
      <c r="C35" s="10">
        <v>15</v>
      </c>
      <c r="D35" s="8">
        <v>15</v>
      </c>
    </row>
    <row r="36" spans="1:4" ht="17.25" customHeight="1">
      <c r="A36" s="5"/>
      <c r="B36" s="5"/>
      <c r="C36" s="10"/>
    </row>
    <row r="37" spans="1:4" ht="17.25" customHeight="1">
      <c r="A37" s="6" t="s">
        <v>28</v>
      </c>
      <c r="B37" s="5"/>
      <c r="C37" s="10"/>
    </row>
    <row r="38" spans="1:4" ht="17.25" customHeight="1">
      <c r="A38" s="5" t="s">
        <v>22</v>
      </c>
      <c r="B38" s="5" t="s">
        <v>29</v>
      </c>
      <c r="C38" s="10">
        <v>7063</v>
      </c>
      <c r="D38" s="8">
        <v>7083</v>
      </c>
    </row>
    <row r="39" spans="1:4" ht="17.25" customHeight="1">
      <c r="A39" s="5" t="s">
        <v>30</v>
      </c>
      <c r="B39" s="5" t="s">
        <v>29</v>
      </c>
      <c r="C39" s="10">
        <v>20</v>
      </c>
      <c r="D39" s="8">
        <v>20</v>
      </c>
    </row>
    <row r="40" spans="1:4" ht="17.25" customHeight="1">
      <c r="A40" s="5" t="s">
        <v>25</v>
      </c>
      <c r="B40" s="5" t="s">
        <v>29</v>
      </c>
      <c r="C40" s="10">
        <v>15</v>
      </c>
      <c r="D40" s="8">
        <v>15</v>
      </c>
    </row>
    <row r="41" spans="1:4" ht="17.25" customHeight="1">
      <c r="A41" s="5"/>
      <c r="B41" s="5"/>
      <c r="C41" s="10"/>
    </row>
    <row r="42" spans="1:4" ht="17.25" customHeight="1">
      <c r="A42" s="6" t="s">
        <v>31</v>
      </c>
      <c r="B42" s="5"/>
      <c r="C42" s="10"/>
    </row>
    <row r="43" spans="1:4" ht="17.25" customHeight="1">
      <c r="A43" s="5" t="s">
        <v>32</v>
      </c>
      <c r="B43" s="5" t="s">
        <v>27</v>
      </c>
      <c r="C43" s="10">
        <v>16410</v>
      </c>
    </row>
    <row r="44" spans="1:4" ht="17.25" customHeight="1">
      <c r="A44" s="5" t="s">
        <v>33</v>
      </c>
      <c r="B44" s="5" t="s">
        <v>27</v>
      </c>
      <c r="C44" s="10">
        <v>15834</v>
      </c>
    </row>
    <row r="45" spans="1:4" ht="17.25" customHeight="1">
      <c r="A45" s="5" t="s">
        <v>34</v>
      </c>
      <c r="B45" s="5" t="s">
        <v>35</v>
      </c>
      <c r="C45" s="10">
        <v>51</v>
      </c>
      <c r="D45" s="8">
        <v>51</v>
      </c>
    </row>
    <row r="46" spans="1:4" ht="17.25" customHeight="1">
      <c r="A46" s="5" t="s">
        <v>36</v>
      </c>
      <c r="B46" s="5" t="s">
        <v>35</v>
      </c>
      <c r="C46" s="10">
        <v>6.2</v>
      </c>
      <c r="D46" s="8">
        <v>6</v>
      </c>
    </row>
    <row r="47" spans="1:4" ht="17.25" customHeight="1">
      <c r="A47" s="5" t="s">
        <v>37</v>
      </c>
      <c r="B47" s="5" t="s">
        <v>35</v>
      </c>
      <c r="C47" s="10">
        <v>30.11</v>
      </c>
      <c r="D47" s="8">
        <v>30</v>
      </c>
    </row>
    <row r="48" spans="1:4">
      <c r="A48" s="2"/>
      <c r="B48" s="3"/>
      <c r="C48" s="14"/>
    </row>
    <row r="49" spans="1:3">
      <c r="A49" s="2"/>
      <c r="B49" s="3"/>
      <c r="C49" s="14"/>
    </row>
    <row r="50" spans="1:3" ht="90" customHeight="1">
      <c r="A50" s="19" t="s">
        <v>38</v>
      </c>
      <c r="B50" s="19"/>
      <c r="C50" s="19"/>
    </row>
    <row r="51" spans="1:3">
      <c r="A51" s="4"/>
      <c r="B51" s="3"/>
      <c r="C51" s="15"/>
    </row>
    <row r="52" spans="1:3">
      <c r="A52" s="1"/>
    </row>
  </sheetData>
  <mergeCells count="2">
    <mergeCell ref="A50:C50"/>
    <mergeCell ref="A1:B1"/>
  </mergeCells>
  <pageMargins left="0.25" right="0.2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Technische Daten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Langner, Michael</dc:creator>
  <cp:lastModifiedBy>Michael Langner</cp:lastModifiedBy>
  <cp:lastPrinted>2018-10-29T15:10:03Z</cp:lastPrinted>
  <dcterms:created xsi:type="dcterms:W3CDTF">2018-10-29T14:32:17Z</dcterms:created>
  <dcterms:modified xsi:type="dcterms:W3CDTF">2024-04-12T05:11:15Z</dcterms:modified>
</cp:coreProperties>
</file>